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097B7F54-AA26-439B-89B9-A09CDAC0BFF0}" xr6:coauthVersionLast="47" xr6:coauthVersionMax="47" xr10:uidLastSave="{00000000-0000-0000-0000-000000000000}"/>
  <workbookProtection workbookPassword="CEE3" lockStructure="1"/>
  <bookViews>
    <workbookView xWindow="5115" yWindow="2475" windowWidth="15375" windowHeight="787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<sst xmlns="http://schemas.openxmlformats.org/spreadsheetml/2006/main" count="394" uniqueCount="393">
  <si>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</si>
  <si>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</si>
  <si>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</si>
  <si>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</si>
  <si>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</si>
  <si>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</si>
  <si>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</si>
  <si>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</si>
  <si>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</si>
  <si>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</si>
  <si>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</si>
  <si>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</si>
  <si>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</si>
  <si>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</si>
  <si>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</si>
  <si>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</si>
  <si>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</si>
  <si>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</si>
  <si>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</si>
  <si>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</si>
  <si>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</si>
  <si>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</si>
  <si>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</si>
  <si>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</si>
  <si>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</si>
  <si>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</si>
  <si>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</si>
  <si>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</si>
  <si>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</si>
  <si>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</si>
  <si>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</si>
  <si>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</si>
  <si>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</si>
  <si>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</si>
  <si>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</si>
  <si>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</si>
  <si>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</si>
  <si>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</si>
  <si>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</si>
  <si>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</si>
  <si>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</si>
  <si>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</si>
  <si>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</si>
  <si>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</si>
  <si>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</si>
  <si>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</si>
  <si>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</si>
  <si>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</si>
  <si>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</si>
  <si>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</si>
  <si>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</si>
  <si>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</si>
  <si>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</si>
  <si>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</si>
  <si>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</si>
  <si>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</si>
  <si>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</si>
  <si>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</si>
  <si>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</si>
  <si>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</si>
  <si>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</si>
  <si>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</si>
  <si>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</si>
  <si>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</si>
  <si>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</si>
  <si>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</si>
  <si>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</si>
  <si>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</si>
  <si>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</si>
  <si>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</si>
  <si>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</si>
  <si>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</si>
  <si>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</si>
  <si>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</si>
  <si>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</si>
  <si>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</si>
  <si>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</si>
  <si>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</si>
  <si>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</si>
  <si>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</si>
  <si>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</si>
  <si>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</si>
  <si>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</si>
  <si>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</si>
  <si>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</si>
  <si>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</si>
  <si>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</si>
  <si>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</si>
  <si>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</si>
  <si>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</si>
  <si>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</si>
  <si>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</si>
  <si>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</si>
  <si>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</si>
  <si>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</si>
  <si>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</si>
  <si>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</si>
  <si>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</si>
  <si>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</si>
  <si>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</si>
  <si>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</si>
  <si>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</si>
  <si>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</si>
  <si>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</si>
  <si>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</si>
  <si>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</si>
  <si>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</si>
  <si>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</si>
  <si>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</si>
  <si>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</si>
  <si>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</si>
  <si>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</si>
  <si>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</si>
  <si>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</si>
  <si>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</si>
  <si>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</si>
  <si>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</si>
  <si>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</si>
  <si>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</si>
  <si>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</si>
  <si>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</si>
  <si>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</si>
  <si>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</si>
  <si>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</si>
  <si>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</si>
  <si>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</si>
  <si>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</si>
  <si>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</si>
  <si>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</si>
  <si>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</si>
  <si>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</si>
  <si>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</si>
  <si>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</si>
  <si>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</si>
  <si>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</si>
  <si>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</si>
  <si>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</si>
  <si>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</si>
  <si>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</si>
  <si>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</si>
  <si>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</si>
  <si>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</si>
  <si>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</si>
  <si>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</si>
  <si>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</si>
  <si>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</si>
  <si>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</si>
  <si>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</si>
  <si>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</si>
  <si>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</si>
  <si>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</si>
  <si>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</si>
  <si>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</si>
  <si>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</si>
  <si>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</si>
  <si>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</si>
  <si>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</si>
  <si>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</si>
  <si>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</si>
  <si>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</si>
  <si>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</si>
  <si>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</si>
  <si>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</si>
  <si>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</si>
  <si>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</si>
  <si>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</si>
  <si>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</si>
  <si>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</si>
  <si>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</si>
  <si>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</si>
  <si>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</si>
  <si>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</si>
  <si>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</si>
  <si>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</si>
  <si>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</si>
  <si>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</si>
  <si>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</si>
  <si>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</si>
  <si>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</si>
  <si>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</si>
  <si>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</si>
  <si>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</si>
  <si>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</si>
  <si>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</si>
  <si>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</si>
  <si>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</si>
  <si>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</si>
  <si>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</si>
  <si>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</si>
  <si>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</si>
  <si>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</si>
  <si>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</si>
  <si>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</si>
  <si>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</si>
  <si>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</si>
  <si>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</si>
  <si>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</si>
  <si>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</si>
  <si>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</si>
  <si>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</si>
  <si>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</si>
  <si>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</si>
  <si>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</si>
  <si>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</si>
  <si>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</si>
  <si>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</si>
  <si>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</si>
  <si>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</si>
  <si>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</si>
  <si>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</si>
  <si>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</si>
  <si>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</si>
  <si>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</si>
  <si>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</si>
  <si>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</si>
  <si>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</si>
  <si>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</si>
  <si>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</si>
  <si>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</si>
  <si>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</si>
  <si>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</si>
  <si>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</si>
  <si>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</si>
  <si>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</si>
  <si>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</si>
  <si>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</si>
  <si>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</si>
  <si>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</si>
  <si>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</si>
  <si>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</si>
  <si>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</si>
  <si>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</si>
  <si>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</si>
  <si>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</si>
  <si>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</si>
  <si>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</si>
  <si>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</si>
  <si>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</si>
  <si>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</si>
  <si>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</si>
  <si>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</si>
  <si>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</si>
  <si>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</si>
  <si>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</si>
  <si>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</si>
  <si>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</si>
  <si>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</si>
  <si>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</si>
  <si>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</si>
  <si>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</si>
  <si>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</si>
  <si>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</si>
  <si>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</si>
  <si>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</si>
  <si>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</si>
  <si>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</si>
  <si>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</si>
  <si>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</si>
  <si>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</si>
  <si>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</si>
  <si>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</si>
  <si>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</si>
  <si>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</si>
  <si>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</si>
  <si>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</si>
  <si>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</si>
  <si>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</si>
  <si>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</si>
  <si>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</si>
  <si>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</si>
  <si>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</si>
  <si>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</si>
  <si>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</si>
  <si>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</si>
  <si>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</si>
  <si>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</si>
  <si>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</si>
  <si>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</si>
  <si>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</si>
  <si>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</si>
  <si>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</si>
  <si>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</si>
  <si>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</si>
  <si>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</si>
  <si>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</si>
  <si>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</si>
  <si>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</si>
  <si>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</si>
  <si>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</si>
  <si>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</si>
  <si>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</si>
  <si>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</si>
  <si>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</si>
  <si>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</si>
  <si>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</si>
  <si>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</si>
  <si>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</si>
  <si>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</si>
  <si>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</si>
  <si>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</si>
  <si>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</si>
  <si>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</si>
  <si>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</si>
  <si>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</si>
  <si>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</si>
  <si>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</si>
  <si>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</si>
  <si>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</si>
  <si>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</si>
  <si>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</si>
  <si>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</si>
  <si>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</si>
  <si>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</si>
  <si>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</si>
  <si>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</si>
  <si>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</si>
  <si>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</si>
  <si>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</si>
  <si>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</si>
  <si>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</si>
  <si>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</si>
  <si>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</si>
  <si>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</si>
  <si>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</si>
  <si>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</si>
  <si>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</si>
  <si>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</si>
  <si>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</si>
  <si>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</si>
  <si>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</si>
  <si>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</si>
  <si>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</si>
  <si>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</si>
  <si>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</si>
  <si>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</si>
  <si>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</si>
  <si>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</si>
  <si>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</si>
  <si>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</si>
  <si>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</si>
  <si>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</si>
  <si>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</si>
  <si>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</si>
  <si>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</si>
  <si>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</si>
  <si>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</si>
  <si>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</si>
  <si>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</si>
  <si>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</si>
  <si>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</si>
  <si>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</si>
  <si>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</si>
  <si>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</si>
  <si>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</si>
  <si>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</si>
  <si>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</si>
  <si>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</si>
  <si>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</si>
  <si>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</si>
  <si>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</si>
  <si>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</si>
  <si>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</si>
  <si>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</si>
  <si>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</si>
  <si>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</si>
  <si>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</si>
  <si>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</si>
  <si>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</si>
  <si>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</si>
  <si>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</si>
  <si>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</si>
  <si>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</si>
  <si>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</si>
  <si>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</si>
  <si>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</si>
  <si>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</si>
  <si>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</si>
  <si>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</si>
  <si>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</si>
  <si>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</si>
  <si>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</si>
  <si>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</si>
  <si>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</si>
  <si>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</si>
  <si>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</si>
  <si>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</si>
  <si>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</si>
  <si>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31 DE MARZO DE 2022</t>
  </si>
  <si>
    <t>C. MARTÍN LARIOS GARCÍA</t>
  </si>
  <si>
    <t>L.C. ELÍAS GÓMEZ MACIAS</t>
  </si>
  <si>
    <t>PRESIDENTE MUNICIPAL</t>
  </si>
  <si>
    <t>ENCARGADO DE LA HACIENDA MUNICIPAL</t>
  </si>
  <si>
    <t>ASEJ2022-03-16-11-2022-1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</si>
</sst>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15793825.370000001</v>
      </c>
      <c r="AG8" s="16">
        <f>SUM(AG9:AG15)</f>
        <v>2534188.69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779880.35</v>
      </c>
      <c r="BN8" s="16">
        <f>SUM(BN9:BN17)</f>
        <v>867650.64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28000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10515.64</v>
      </c>
      <c r="BN9" s="18">
        <v>10515.64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15703074.050000001</v>
      </c>
      <c r="AG10" s="18">
        <v>2471437.37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123750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62751.32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645434.71</v>
      </c>
      <c r="BN15" s="18">
        <v>856955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254824.83</v>
      </c>
      <c r="AG16" s="16">
        <f>SUM(AG17:AG23)</f>
        <v>72800.33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7571.11</v>
      </c>
      <c r="AG18" s="18">
        <v>10837.86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241991.25</v>
      </c>
      <c r="AG22" s="18">
        <v>56700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12226.4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12226.4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15414.08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15414.08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16060876.600000001</v>
      </c>
      <c r="AG46" s="22">
        <f>AG8+AG16+AG24+AG30+AG36+AG38+AG41</f>
        <v>2619215.42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795294.42999999993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4226300</v>
      </c>
      <c r="AG53" s="16">
        <f>SUM(AG54:AG58)</f>
        <v>1226300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4226300</v>
      </c>
      <c r="AG54" s="18">
        <v>1226300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50679285.07</v>
      </c>
      <c r="AG59" s="16">
        <f>SUM(AG60:AG66)</f>
        <v>50605403.370000005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47005403.369999997</v>
      </c>
      <c r="AG63" s="18">
        <v>29969487.48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73881.7</v>
      </c>
      <c r="AG64" s="18">
        <v>17035915.890000001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1284014.49</v>
      </c>
      <c r="AG67" s="16">
        <f>SUM(AG68:AG75)</f>
        <v>1062732.57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544354</v>
      </c>
      <c r="AG68" s="18">
        <v>508187.4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191279.24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17053.5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288248.58</v>
      </c>
      <c r="AG71" s="18">
        <v>123248.58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243079.17</v>
      </c>
      <c r="AG73" s="18">
        <v>222963.85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795294.42999999993</v>
      </c>
      <c r="BN80" s="26">
        <f>BN48+BN79</f>
        <v>872050.64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70130034.620000005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16813581.010000002</v>
      </c>
      <c r="BN87" s="18">
        <v>18473250.399999999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71455181.730000004</v>
      </c>
      <c r="BN104" s="34">
        <f>BN82+BN86+BN101</f>
        <v>54641600.719999999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56189599.560000002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72250476.159999996</v>
      </c>
      <c r="AG106" s="39">
        <f>AG46+AG105</f>
        <v>55513651.360000007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72250476.160000011</v>
      </c>
      <c r="BN106" s="41">
        <f>BN80+BN104</f>
        <v>55513651.359999999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53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2021-12-07T19:28:17Z</cp:lastPrinted>
  <dcterms:created xsi:type="dcterms:W3CDTF">2021-12-06T20:41:58Z</dcterms:created>
  <dcterms:modified xsi:type="dcterms:W3CDTF">2023-06-07T19:31:44Z</dcterms:modified>
</cp:coreProperties>
</file>