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88B9923E-3EEE-47F3-A930-D9E694F8ED5E}" xr6:coauthVersionLast="47" xr6:coauthVersionMax="47" xr10:uidLastSave="{00000000-0000-0000-0000-000000000000}"/>
  <workbookProtection workbookPassword="CEE3" lockStructure="1"/>
  <bookViews>
    <workbookView xWindow="5115" yWindow="2475" windowWidth="15375" windowHeight="787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<sst xmlns="http://schemas.openxmlformats.org/spreadsheetml/2006/main" count="394" uniqueCount="393">
  <si>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</si>
  <si>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</si>
  <si>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</si>
  <si>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</si>
  <si>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</si>
  <si>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</si>
  <si>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</si>
  <si>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</si>
  <si>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</si>
  <si>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</si>
  <si>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</si>
  <si>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</si>
  <si>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</si>
  <si>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</si>
  <si>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</si>
  <si>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</si>
  <si>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</si>
  <si>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</si>
  <si>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</si>
  <si>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</si>
  <si>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</si>
  <si>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</si>
  <si>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</si>
  <si>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</si>
  <si>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</si>
  <si>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</si>
  <si>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</si>
  <si>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</si>
  <si>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</si>
  <si>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</si>
  <si>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</si>
  <si>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</si>
  <si>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</si>
  <si>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</si>
  <si>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</si>
  <si>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</si>
  <si>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</si>
  <si>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</si>
  <si>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</si>
  <si>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</si>
  <si>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</si>
  <si>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</si>
  <si>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</si>
  <si>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</si>
  <si>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</si>
  <si>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</si>
  <si>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</si>
  <si>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</si>
  <si>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</si>
  <si>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</si>
  <si>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</si>
  <si>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</si>
  <si>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</si>
  <si>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</si>
  <si>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</si>
  <si>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</si>
  <si>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</si>
  <si>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</si>
  <si>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</si>
  <si>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</si>
  <si>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</si>
  <si>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</si>
  <si>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</si>
  <si>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</si>
  <si>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</si>
  <si>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</si>
  <si>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</si>
  <si>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</si>
  <si>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</si>
  <si>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</si>
  <si>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</si>
  <si>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</si>
  <si>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</si>
  <si>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</si>
  <si>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</si>
  <si>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</si>
  <si>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</si>
  <si>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</si>
  <si>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</si>
  <si>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</si>
  <si>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</si>
  <si>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</si>
  <si>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</si>
  <si>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</si>
  <si>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</si>
  <si>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</si>
  <si>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</si>
  <si>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</si>
  <si>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</si>
  <si>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</si>
  <si>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</si>
  <si>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</si>
  <si>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</si>
  <si>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</si>
  <si>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</si>
  <si>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</si>
  <si>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</si>
  <si>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</si>
  <si>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</si>
  <si>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</si>
  <si>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</si>
  <si>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</si>
  <si>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</si>
  <si>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</si>
  <si>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</si>
  <si>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</si>
  <si>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</si>
  <si>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</si>
  <si>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</si>
  <si>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</si>
  <si>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</si>
  <si>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</si>
  <si>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</si>
  <si>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</si>
  <si>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</si>
  <si>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</si>
  <si>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</si>
  <si>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</si>
  <si>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</si>
  <si>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</si>
  <si>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</si>
  <si>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</si>
  <si>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</si>
  <si>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</si>
  <si>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</si>
  <si>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</si>
  <si>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</si>
  <si>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</si>
  <si>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</si>
  <si>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</si>
  <si>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</si>
  <si>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</si>
  <si>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</si>
  <si>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</si>
  <si>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</si>
  <si>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</si>
  <si>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</si>
  <si>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</si>
  <si>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</si>
  <si>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</si>
  <si>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</si>
  <si>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</si>
  <si>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</si>
  <si>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</si>
  <si>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</si>
  <si>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</si>
  <si>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</si>
  <si>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</si>
  <si>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</si>
  <si>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</si>
  <si>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</si>
  <si>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</si>
  <si>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</si>
  <si>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</si>
  <si>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</si>
  <si>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</si>
  <si>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</si>
  <si>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</si>
  <si>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</si>
  <si>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</si>
  <si>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</si>
  <si>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</si>
  <si>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</si>
  <si>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</si>
  <si>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</si>
  <si>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</si>
  <si>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</si>
  <si>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</si>
  <si>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</si>
  <si>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</si>
  <si>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</si>
  <si>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</si>
  <si>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</si>
  <si>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</si>
  <si>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</si>
  <si>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</si>
  <si>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</si>
  <si>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</si>
  <si>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</si>
  <si>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</si>
  <si>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</si>
  <si>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</si>
  <si>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</si>
  <si>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</si>
  <si>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</si>
  <si>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</si>
  <si>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</si>
  <si>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</si>
  <si>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</si>
  <si>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</si>
  <si>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</si>
  <si>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</si>
  <si>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</si>
  <si>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</si>
  <si>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</si>
  <si>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</si>
  <si>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</si>
  <si>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</si>
  <si>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</si>
  <si>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</si>
  <si>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</si>
  <si>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</si>
  <si>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</si>
  <si>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</si>
  <si>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</si>
  <si>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</si>
  <si>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</si>
  <si>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</si>
  <si>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</si>
  <si>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</si>
  <si>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</si>
  <si>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</si>
  <si>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</si>
  <si>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</si>
  <si>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</si>
  <si>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</si>
  <si>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</si>
  <si>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</si>
  <si>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</si>
  <si>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</si>
  <si>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</si>
  <si>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</si>
  <si>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</si>
  <si>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</si>
  <si>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</si>
  <si>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</si>
  <si>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</si>
  <si>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</si>
  <si>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</si>
  <si>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</si>
  <si>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</si>
  <si>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</si>
  <si>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</si>
  <si>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</si>
  <si>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</si>
  <si>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</si>
  <si>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</si>
  <si>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</si>
  <si>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</si>
  <si>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</si>
  <si>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</si>
  <si>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</si>
  <si>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</si>
  <si>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</si>
  <si>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</si>
  <si>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</si>
  <si>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</si>
  <si>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</si>
  <si>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</si>
  <si>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</si>
  <si>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</si>
  <si>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</si>
  <si>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</si>
  <si>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</si>
  <si>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</si>
  <si>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</si>
  <si>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</si>
  <si>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</si>
  <si>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</si>
  <si>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</si>
  <si>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</si>
  <si>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</si>
  <si>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</si>
  <si>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</si>
  <si>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</si>
  <si>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</si>
  <si>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</si>
  <si>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</si>
  <si>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</si>
  <si>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</si>
  <si>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</si>
  <si>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</si>
  <si>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</si>
  <si>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</si>
  <si>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</si>
  <si>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</si>
  <si>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</si>
  <si>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</si>
  <si>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</si>
  <si>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</si>
  <si>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</si>
  <si>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</si>
  <si>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</si>
  <si>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</si>
  <si>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</si>
  <si>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</si>
  <si>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</si>
  <si>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</si>
  <si>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</si>
  <si>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</si>
  <si>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</si>
  <si>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</si>
  <si>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</si>
  <si>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</si>
  <si>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</si>
  <si>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</si>
  <si>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</si>
  <si>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</si>
  <si>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</si>
  <si>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</si>
  <si>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</si>
  <si>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</si>
  <si>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</si>
  <si>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</si>
  <si>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</si>
  <si>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</si>
  <si>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</si>
  <si>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</si>
  <si>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</si>
  <si>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</si>
  <si>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</si>
  <si>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</si>
  <si>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</si>
  <si>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</si>
  <si>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</si>
  <si>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</si>
  <si>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</si>
  <si>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</si>
  <si>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</si>
  <si>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</si>
  <si>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</si>
  <si>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</si>
  <si>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</si>
  <si>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</si>
  <si>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</si>
  <si>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</si>
  <si>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</si>
  <si>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</si>
  <si>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</si>
  <si>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</si>
  <si>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</si>
  <si>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</si>
  <si>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</si>
  <si>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</si>
  <si>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</si>
  <si>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</si>
  <si>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</si>
  <si>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</si>
  <si>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</si>
  <si>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</si>
  <si>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</si>
  <si>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</si>
  <si>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</si>
  <si>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</si>
  <si>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</si>
  <si>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</si>
  <si>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</si>
  <si>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</si>
  <si>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</si>
  <si>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</si>
  <si>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</si>
  <si>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</si>
  <si>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</si>
  <si>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</si>
  <si>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</si>
  <si>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</si>
  <si>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</si>
  <si>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</si>
  <si>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</si>
  <si>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</si>
  <si>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</si>
  <si>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</si>
  <si>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</si>
  <si>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</si>
  <si>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</si>
  <si>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</si>
  <si>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</si>
  <si>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</si>
  <si>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</si>
  <si>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</si>
  <si>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</si>
  <si>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</si>
  <si>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</si>
  <si>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</si>
  <si>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</si>
  <si>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</si>
  <si>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</si>
  <si>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</si>
  <si>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</si>
  <si>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</si>
  <si>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</si>
  <si>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</si>
  <si>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</si>
  <si>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</si>
  <si>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</si>
  <si>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</si>
  <si>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</si>
  <si>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28 DE FEBRERO DE 2022</t>
  </si>
  <si>
    <t>C. MARTÍN LARIOS GARCÍA</t>
  </si>
  <si>
    <t>L.C. ELÍAS GÓMEZ MACIAS</t>
  </si>
  <si>
    <t>PRESIDENTE MUNICIPAL</t>
  </si>
  <si>
    <t>ENCARGADO DE LA HACIENDA MUNICIPAL</t>
  </si>
  <si>
    <t>ASEJ2022-02-23-09-2022-1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</si>
</sst>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13637566.65</v>
      </c>
      <c r="AG8" s="16">
        <f>SUM(AG9:AG15)</f>
        <v>2534188.69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961865.56</v>
      </c>
      <c r="BN8" s="16">
        <f>SUM(BN9:BN17)</f>
        <v>867650.64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28000</v>
      </c>
      <c r="AG9" s="18">
        <v>0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10515.64</v>
      </c>
      <c r="BN9" s="18">
        <v>10515.64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13546815.33</v>
      </c>
      <c r="AG10" s="18">
        <v>2471437.37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0</v>
      </c>
      <c r="BN11" s="18">
        <v>0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62751.32</v>
      </c>
      <c r="AG15" s="18">
        <v>62751.32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951169.92</v>
      </c>
      <c r="BN15" s="18">
        <v>856955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189967.95</v>
      </c>
      <c r="AG16" s="16">
        <f>SUM(AG17:AG23)</f>
        <v>72800.33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9825.8799999999992</v>
      </c>
      <c r="AG18" s="18">
        <v>10837.86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5262.29</v>
      </c>
      <c r="AG19" s="18">
        <v>5262.47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174879.78</v>
      </c>
      <c r="AG22" s="18">
        <v>56700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12226.4</v>
      </c>
      <c r="AG24" s="16">
        <f>SUM(AG25:AG29)</f>
        <v>12226.4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12226.4</v>
      </c>
      <c r="AG25" s="18">
        <v>12226.4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17876.23</v>
      </c>
      <c r="BN44" s="16">
        <f>SUM(BN45:BN47)</f>
        <v>4400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17876.23</v>
      </c>
      <c r="BN45" s="18">
        <v>4400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13839761</v>
      </c>
      <c r="AG46" s="22">
        <f>AG8+AG16+AG24+AG30+AG36+AG38+AG41</f>
        <v>2619215.42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979741.79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4226300</v>
      </c>
      <c r="AG53" s="16">
        <f>SUM(AG54:AG58)</f>
        <v>1226300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4226300</v>
      </c>
      <c r="AG54" s="18">
        <v>1226300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50679285.07</v>
      </c>
      <c r="AG59" s="16">
        <f>SUM(AG60:AG66)</f>
        <v>50605403.370000005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3600000</v>
      </c>
      <c r="AG60" s="18">
        <v>3600000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47005403.369999997</v>
      </c>
      <c r="AG63" s="18">
        <v>29969487.48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73881.7</v>
      </c>
      <c r="AG64" s="18">
        <v>17035915.890000001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0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1081487.57</v>
      </c>
      <c r="AG67" s="16">
        <f>SUM(AG68:AG75)</f>
        <v>1062732.57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526942.4</v>
      </c>
      <c r="AG68" s="18">
        <v>508187.4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191279.24</v>
      </c>
      <c r="AG69" s="18">
        <v>191279.24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17053.5</v>
      </c>
      <c r="AG70" s="18">
        <v>17053.5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123248.58</v>
      </c>
      <c r="AG71" s="18">
        <v>123248.58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0</v>
      </c>
      <c r="AG72" s="18">
        <v>0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222963.85</v>
      </c>
      <c r="AG73" s="18">
        <v>222963.85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0</v>
      </c>
      <c r="AG74" s="18">
        <v>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0</v>
      </c>
      <c r="AG76" s="16">
        <f>SUM(AG77:AG81)</f>
        <v>0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0</v>
      </c>
      <c r="AG77" s="18">
        <v>0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979741.79</v>
      </c>
      <c r="BN80" s="26">
        <f>BN48+BN79</f>
        <v>872050.64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67521944.739999995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14205491.130000001</v>
      </c>
      <c r="BN87" s="18">
        <v>18473250.399999999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68847091.849999994</v>
      </c>
      <c r="BN104" s="34">
        <f>BN82+BN86+BN101</f>
        <v>54641600.719999999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55987072.640000001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69826833.640000001</v>
      </c>
      <c r="AG106" s="39">
        <f>AG46+AG105</f>
        <v>55513651.360000007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69826833.640000001</v>
      </c>
      <c r="BN106" s="41">
        <f>BN80+BN104</f>
        <v>55513651.359999999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7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2022-09-23T16:15:10Z</cp:lastPrinted>
  <dcterms:created xsi:type="dcterms:W3CDTF">2021-12-06T20:41:58Z</dcterms:created>
  <dcterms:modified xsi:type="dcterms:W3CDTF">2023-06-07T19:31:20Z</dcterms:modified>
</cp:coreProperties>
</file>