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Deuda\"/>
    </mc:Choice>
  </mc:AlternateContent>
  <xr:revisionPtr revIDLastSave="0" documentId="8_{4FE7F8DC-E441-4CAD-B564-68460CC258BC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B11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AW15" i="3"/>
  <c r="AB16" i="3"/>
  <c r="BD16" i="3"/>
  <c r="AI17" i="3"/>
  <c r="BF19" i="5"/>
  <c r="AZ19" i="5"/>
  <c r="BL19" i="5"/>
  <c r="AC19" i="5"/>
  <c r="AC25" i="2"/>
  <c r="BD11" i="3" s="1"/>
  <c r="W25" i="2"/>
  <c r="AW11" i="3" s="1"/>
  <c r="AW10" i="3" s="1"/>
  <c r="Q25" i="2"/>
  <c r="AI11" i="3" s="1"/>
  <c r="AI10" i="3" s="1"/>
  <c r="K25" i="2"/>
  <c r="E25" i="2"/>
  <c r="U11" i="3" s="1"/>
  <c r="BD38" i="3"/>
  <c r="AW38" i="3"/>
  <c r="AP38" i="3"/>
  <c r="AI38" i="3"/>
  <c r="AB38" i="3"/>
  <c r="U38" i="3"/>
  <c r="N38" i="3"/>
  <c r="U14" i="3" l="1"/>
  <c r="N10" i="3"/>
  <c r="AP11" i="3"/>
  <c r="AP12" i="3"/>
  <c r="AP16" i="3"/>
  <c r="BD10" i="3"/>
  <c r="BD14" i="3"/>
  <c r="N14" i="3"/>
  <c r="AP15" i="3"/>
  <c r="AI14" i="3"/>
  <c r="AI19" i="3" s="1"/>
  <c r="AB10" i="3"/>
  <c r="AB14" i="3"/>
  <c r="AW14" i="3"/>
  <c r="AW19" i="3" s="1"/>
  <c r="AP13" i="3"/>
  <c r="AP17" i="3"/>
  <c r="U10" i="3"/>
  <c r="U19" i="3" s="1"/>
  <c r="AN19" i="5"/>
  <c r="AP14" i="3" l="1"/>
  <c r="AB19" i="3"/>
  <c r="AP10" i="3"/>
  <c r="AP19" i="3" s="1"/>
  <c r="BD19" i="3"/>
  <c r="N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<sst xmlns="http://schemas.openxmlformats.org/spreadsheetml/2006/main" count="494" uniqueCount="96">
  <si>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</si>
  <si>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</si>
  <si>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</si>
  <si>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</si>
  <si>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</si>
  <si>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</si>
  <si>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</si>
  <si>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</si>
  <si>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</si>
  <si>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</si>
  <si>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</si>
  <si>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</si>
  <si>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</si>
  <si>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</si>
  <si>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</si>
  <si>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</si>
  <si>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</si>
  <si>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</si>
  <si>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</si>
  <si>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</si>
  <si>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</si>
  <si>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</si>
  <si>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</si>
  <si>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</si>
  <si>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</si>
  <si>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</si>
  <si>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</si>
  <si>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</si>
  <si>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</si>
  <si>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</si>
  <si>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</si>
  <si>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</si>
  <si>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</si>
  <si>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</si>
  <si>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</si>
  <si>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</si>
  <si>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</si>
  <si>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</si>
  <si>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</si>
  <si>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</si>
  <si>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</si>
  <si>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</si>
  <si>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</si>
  <si>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</si>
  <si>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</si>
  <si>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</si>
  <si>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</si>
  <si>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</si>
  <si>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</si>
  <si>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</si>
  <si>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</si>
  <si>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</si>
  <si>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</si>
  <si>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</si>
  <si>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</si>
  <si>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</si>
  <si>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</si>
  <si>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</si>
  <si>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</si>
  <si>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</si>
  <si>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</si>
  <si>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</si>
  <si>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</si>
  <si>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</si>
  <si>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</si>
  <si>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</si>
  <si>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</si>
  <si>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</si>
  <si>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</si>
  <si>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</si>
  <si>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</si>
  <si>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</si>
  <si>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</si>
  <si>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</si>
  <si>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</si>
  <si>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</si>
  <si>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</si>
  <si>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</si>
  <si>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</si>
  <si>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</si>
  <si>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</si>
  <si>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</si>
  <si>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</si>
  <si>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</si>
  <si>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</si>
  <si>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</si>
  <si>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</si>
  <si>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</si>
  <si>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TECALITLÁN</t>
  </si>
  <si>
    <t>DEL 1 AL 31 DE MAYO DE 2022</t>
  </si>
  <si>
    <t>Institución de crédito</t>
  </si>
  <si>
    <t>BANOBRAS</t>
  </si>
  <si>
    <t>ASEJ2022-05-01-03-2023-1</t>
  </si>
  <si>
    <t>C. MARTÍN LARIOS GARCÍA</t>
  </si>
  <si>
    <t>L.C. ELÍAS GÓMEZ MACIAS</t>
  </si>
  <si>
    <t>ENCARGADO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</si>
</sst>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85</v>
      </c>
      <c r="O5" s="67"/>
      <c r="P5" s="67"/>
      <c r="Q5" s="67"/>
      <c r="R5" s="67"/>
      <c r="S5" s="67"/>
      <c r="T5" s="67"/>
      <c r="U5" s="67" t="s">
        <v>61</v>
      </c>
      <c r="V5" s="67"/>
      <c r="W5" s="67"/>
      <c r="X5" s="67"/>
      <c r="Y5" s="67"/>
      <c r="Z5" s="67"/>
      <c r="AA5" s="67"/>
      <c r="AB5" s="67" t="s">
        <v>62</v>
      </c>
      <c r="AC5" s="67"/>
      <c r="AD5" s="67"/>
      <c r="AE5" s="67"/>
      <c r="AF5" s="67"/>
      <c r="AG5" s="67"/>
      <c r="AH5" s="67"/>
      <c r="AI5" s="67" t="s">
        <v>63</v>
      </c>
      <c r="AJ5" s="67"/>
      <c r="AK5" s="67"/>
      <c r="AL5" s="67"/>
      <c r="AM5" s="67"/>
      <c r="AN5" s="67"/>
      <c r="AO5" s="67"/>
      <c r="AP5" s="67" t="s">
        <v>64</v>
      </c>
      <c r="AQ5" s="67"/>
      <c r="AR5" s="67"/>
      <c r="AS5" s="67"/>
      <c r="AT5" s="67"/>
      <c r="AU5" s="67"/>
      <c r="AV5" s="67"/>
      <c r="AW5" s="67" t="s">
        <v>65</v>
      </c>
      <c r="AX5" s="67"/>
      <c r="AY5" s="67"/>
      <c r="AZ5" s="67"/>
      <c r="BA5" s="67"/>
      <c r="BB5" s="67"/>
      <c r="BC5" s="67"/>
      <c r="BD5" s="67" t="s">
        <v>66</v>
      </c>
      <c r="BE5" s="67"/>
      <c r="BF5" s="67"/>
      <c r="BG5" s="67"/>
      <c r="BH5" s="67"/>
      <c r="BI5" s="67"/>
      <c r="BJ5" s="67"/>
    </row>
    <row r="6" spans="1:69" ht="1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9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9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9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9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2"/>
      <c r="P11" s="72"/>
      <c r="Q11" s="72"/>
      <c r="R11" s="72"/>
      <c r="S11" s="72"/>
      <c r="T11" s="72"/>
      <c r="U11" s="7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2"/>
      <c r="W11" s="72"/>
      <c r="X11" s="72"/>
      <c r="Y11" s="72"/>
      <c r="Z11" s="72"/>
      <c r="AA11" s="72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69">
        <f>N11+U11-AB11+AI11</f>
        <v>0</v>
      </c>
      <c r="AQ11" s="69"/>
      <c r="AR11" s="69"/>
      <c r="AS11" s="69"/>
      <c r="AT11" s="69"/>
      <c r="AU11" s="69"/>
      <c r="AV11" s="69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3"/>
      <c r="P12" s="73"/>
      <c r="Q12" s="73"/>
      <c r="R12" s="73"/>
      <c r="S12" s="73"/>
      <c r="T12" s="73"/>
      <c r="U12" s="7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3"/>
      <c r="W12" s="73"/>
      <c r="X12" s="73"/>
      <c r="Y12" s="73"/>
      <c r="Z12" s="73"/>
      <c r="AA12" s="73"/>
      <c r="AB12" s="7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8"/>
      <c r="AD12" s="78"/>
      <c r="AE12" s="78"/>
      <c r="AF12" s="78"/>
      <c r="AG12" s="78"/>
      <c r="AH12" s="78"/>
      <c r="AI12" s="7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8"/>
      <c r="AK12" s="78"/>
      <c r="AL12" s="78"/>
      <c r="AM12" s="78"/>
      <c r="AN12" s="78"/>
      <c r="AO12" s="78"/>
      <c r="AP12" s="70">
        <f>N12+U12-AB12+AI12</f>
        <v>0</v>
      </c>
      <c r="AQ12" s="70"/>
      <c r="AR12" s="70"/>
      <c r="AS12" s="70"/>
      <c r="AT12" s="70"/>
      <c r="AU12" s="70"/>
      <c r="AV12" s="70"/>
      <c r="AW12" s="7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8"/>
      <c r="AY12" s="78"/>
      <c r="AZ12" s="78"/>
      <c r="BA12" s="78"/>
      <c r="BB12" s="78"/>
      <c r="BC12" s="78"/>
      <c r="BD12" s="7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8"/>
      <c r="BF12" s="78"/>
      <c r="BG12" s="78"/>
      <c r="BH12" s="78"/>
      <c r="BI12" s="78"/>
      <c r="BJ12" s="78"/>
    </row>
    <row r="13" spans="1:69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4"/>
      <c r="P13" s="74"/>
      <c r="Q13" s="74"/>
      <c r="R13" s="74"/>
      <c r="S13" s="74"/>
      <c r="T13" s="74"/>
      <c r="U13" s="7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4"/>
      <c r="W13" s="74"/>
      <c r="X13" s="74"/>
      <c r="Y13" s="74"/>
      <c r="Z13" s="74"/>
      <c r="AA13" s="74"/>
      <c r="AB13" s="7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9"/>
      <c r="AD13" s="79"/>
      <c r="AE13" s="79"/>
      <c r="AF13" s="79"/>
      <c r="AG13" s="79"/>
      <c r="AH13" s="79"/>
      <c r="AI13" s="7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9"/>
      <c r="AK13" s="79"/>
      <c r="AL13" s="79"/>
      <c r="AM13" s="79"/>
      <c r="AN13" s="79"/>
      <c r="AO13" s="79"/>
      <c r="AP13" s="71">
        <f>N13+U13-AB13+AI13</f>
        <v>0</v>
      </c>
      <c r="AQ13" s="71"/>
      <c r="AR13" s="71"/>
      <c r="AS13" s="71"/>
      <c r="AT13" s="71"/>
      <c r="AU13" s="71"/>
      <c r="AV13" s="71"/>
      <c r="AW13" s="7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9"/>
      <c r="AY13" s="79"/>
      <c r="AZ13" s="79"/>
      <c r="BA13" s="79"/>
      <c r="BB13" s="79"/>
      <c r="BC13" s="79"/>
      <c r="BD13" s="7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9"/>
      <c r="BF13" s="79"/>
      <c r="BG13" s="79"/>
      <c r="BH13" s="79"/>
      <c r="BI13" s="79"/>
      <c r="BJ13" s="79"/>
    </row>
    <row r="14" spans="1:69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2"/>
      <c r="P15" s="72"/>
      <c r="Q15" s="72"/>
      <c r="R15" s="72"/>
      <c r="S15" s="72"/>
      <c r="T15" s="72"/>
      <c r="U15" s="7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2"/>
      <c r="W15" s="72"/>
      <c r="X15" s="72"/>
      <c r="Y15" s="72"/>
      <c r="Z15" s="72"/>
      <c r="AA15" s="72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69">
        <f>N15+U15-AB15+AI15</f>
        <v>0</v>
      </c>
      <c r="AQ15" s="69"/>
      <c r="AR15" s="69"/>
      <c r="AS15" s="69"/>
      <c r="AT15" s="69"/>
      <c r="AU15" s="69"/>
      <c r="AV15" s="69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7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3"/>
      <c r="P16" s="73"/>
      <c r="Q16" s="73"/>
      <c r="R16" s="73"/>
      <c r="S16" s="73"/>
      <c r="T16" s="73"/>
      <c r="U16" s="7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3"/>
      <c r="W16" s="73"/>
      <c r="X16" s="73"/>
      <c r="Y16" s="73"/>
      <c r="Z16" s="73"/>
      <c r="AA16" s="73"/>
      <c r="AB16" s="7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8"/>
      <c r="AD16" s="78"/>
      <c r="AE16" s="78"/>
      <c r="AF16" s="78"/>
      <c r="AG16" s="78"/>
      <c r="AH16" s="78"/>
      <c r="AI16" s="7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8"/>
      <c r="AK16" s="78"/>
      <c r="AL16" s="78"/>
      <c r="AM16" s="78"/>
      <c r="AN16" s="78"/>
      <c r="AO16" s="78"/>
      <c r="AP16" s="70">
        <f>N16+U16-AB16+AI16</f>
        <v>0</v>
      </c>
      <c r="AQ16" s="70"/>
      <c r="AR16" s="70"/>
      <c r="AS16" s="70"/>
      <c r="AT16" s="70"/>
      <c r="AU16" s="70"/>
      <c r="AV16" s="70"/>
      <c r="AW16" s="7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8"/>
      <c r="AY16" s="78"/>
      <c r="AZ16" s="78"/>
      <c r="BA16" s="78"/>
      <c r="BB16" s="78"/>
      <c r="BC16" s="78"/>
      <c r="BD16" s="7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8"/>
      <c r="BF16" s="78"/>
      <c r="BG16" s="78"/>
      <c r="BH16" s="78"/>
      <c r="BI16" s="78"/>
      <c r="BJ16" s="78"/>
    </row>
    <row r="17" spans="1:6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4"/>
      <c r="P17" s="74"/>
      <c r="Q17" s="74"/>
      <c r="R17" s="74"/>
      <c r="S17" s="74"/>
      <c r="T17" s="74"/>
      <c r="U17" s="7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4"/>
      <c r="W17" s="74"/>
      <c r="X17" s="74"/>
      <c r="Y17" s="74"/>
      <c r="Z17" s="74"/>
      <c r="AA17" s="74"/>
      <c r="AB17" s="7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9"/>
      <c r="AD17" s="79"/>
      <c r="AE17" s="79"/>
      <c r="AF17" s="79"/>
      <c r="AG17" s="79"/>
      <c r="AH17" s="79"/>
      <c r="AI17" s="7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9"/>
      <c r="AK17" s="79"/>
      <c r="AL17" s="79"/>
      <c r="AM17" s="79"/>
      <c r="AN17" s="79"/>
      <c r="AO17" s="79"/>
      <c r="AP17" s="71">
        <f>N17+U17-AB17+AI17</f>
        <v>0</v>
      </c>
      <c r="AQ17" s="71"/>
      <c r="AR17" s="71"/>
      <c r="AS17" s="71"/>
      <c r="AT17" s="71"/>
      <c r="AU17" s="71"/>
      <c r="AV17" s="71"/>
      <c r="AW17" s="7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9"/>
      <c r="AY17" s="79"/>
      <c r="AZ17" s="79"/>
      <c r="BA17" s="79"/>
      <c r="BB17" s="79"/>
      <c r="BC17" s="79"/>
      <c r="BD17" s="7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9"/>
      <c r="BF17" s="79"/>
      <c r="BG17" s="79"/>
      <c r="BH17" s="79"/>
      <c r="BI17" s="79"/>
      <c r="BJ17" s="79"/>
    </row>
    <row r="18" spans="1:63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6">
        <v>872050.64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2058254.25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</row>
    <row r="19" spans="1:63" ht="15.75" thickBot="1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7">
        <f>N10+N18+N14</f>
        <v>872050.64</v>
      </c>
      <c r="O19" s="87"/>
      <c r="P19" s="87"/>
      <c r="Q19" s="87"/>
      <c r="R19" s="87"/>
      <c r="S19" s="87"/>
      <c r="T19" s="87"/>
      <c r="U19" s="87">
        <f t="shared" ref="U19" si="0">U10+U18+U14</f>
        <v>0</v>
      </c>
      <c r="V19" s="87"/>
      <c r="W19" s="87"/>
      <c r="X19" s="87"/>
      <c r="Y19" s="87"/>
      <c r="Z19" s="87"/>
      <c r="AA19" s="87"/>
      <c r="AB19" s="87">
        <f t="shared" ref="AB19" si="1">AB10+AB18+AB14</f>
        <v>0</v>
      </c>
      <c r="AC19" s="87"/>
      <c r="AD19" s="87"/>
      <c r="AE19" s="87"/>
      <c r="AF19" s="87"/>
      <c r="AG19" s="87"/>
      <c r="AH19" s="87"/>
      <c r="AI19" s="87">
        <f t="shared" ref="AI19" si="2">AI10+AI18+AI14</f>
        <v>0</v>
      </c>
      <c r="AJ19" s="87"/>
      <c r="AK19" s="87"/>
      <c r="AL19" s="87"/>
      <c r="AM19" s="87"/>
      <c r="AN19" s="87"/>
      <c r="AO19" s="87"/>
      <c r="AP19" s="87">
        <f t="shared" ref="AP19" si="3">AP10+AP18+AP14</f>
        <v>2058254.25</v>
      </c>
      <c r="AQ19" s="87"/>
      <c r="AR19" s="87"/>
      <c r="AS19" s="87"/>
      <c r="AT19" s="87"/>
      <c r="AU19" s="87"/>
      <c r="AV19" s="87"/>
      <c r="AW19" s="87">
        <f t="shared" ref="AW19" si="4">AW10+AW18+AW14</f>
        <v>0</v>
      </c>
      <c r="AX19" s="87"/>
      <c r="AY19" s="87"/>
      <c r="AZ19" s="87"/>
      <c r="BA19" s="87"/>
      <c r="BB19" s="87"/>
      <c r="BC19" s="87"/>
      <c r="BD19" s="87">
        <f t="shared" ref="BD19" si="5">BD10+BD18+BD14</f>
        <v>0</v>
      </c>
      <c r="BE19" s="87"/>
      <c r="BF19" s="87"/>
      <c r="BG19" s="87"/>
      <c r="BH19" s="87"/>
      <c r="BI19" s="87"/>
      <c r="BJ19" s="87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7" t="s">
        <v>67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85</v>
      </c>
      <c r="O21" s="57"/>
      <c r="P21" s="57"/>
      <c r="Q21" s="57"/>
      <c r="R21" s="57"/>
      <c r="S21" s="57"/>
      <c r="T21" s="57"/>
      <c r="U21" s="57" t="s">
        <v>61</v>
      </c>
      <c r="V21" s="57"/>
      <c r="W21" s="57"/>
      <c r="X21" s="57"/>
      <c r="Y21" s="57"/>
      <c r="Z21" s="57"/>
      <c r="AA21" s="57"/>
      <c r="AB21" s="57" t="s">
        <v>62</v>
      </c>
      <c r="AC21" s="57"/>
      <c r="AD21" s="57"/>
      <c r="AE21" s="57"/>
      <c r="AF21" s="57"/>
      <c r="AG21" s="57"/>
      <c r="AH21" s="57"/>
      <c r="AI21" s="57" t="s">
        <v>63</v>
      </c>
      <c r="AJ21" s="57"/>
      <c r="AK21" s="57"/>
      <c r="AL21" s="57"/>
      <c r="AM21" s="57"/>
      <c r="AN21" s="57"/>
      <c r="AO21" s="57"/>
      <c r="AP21" s="57" t="s">
        <v>64</v>
      </c>
      <c r="AQ21" s="57"/>
      <c r="AR21" s="57"/>
      <c r="AS21" s="57"/>
      <c r="AT21" s="57"/>
      <c r="AU21" s="57"/>
      <c r="AV21" s="57"/>
      <c r="AW21" s="57" t="s">
        <v>65</v>
      </c>
      <c r="AX21" s="57"/>
      <c r="AY21" s="57"/>
      <c r="AZ21" s="57"/>
      <c r="BA21" s="57"/>
      <c r="BB21" s="57"/>
      <c r="BC21" s="57"/>
      <c r="BD21" s="57" t="s">
        <v>66</v>
      </c>
      <c r="BE21" s="57"/>
      <c r="BF21" s="57"/>
      <c r="BG21" s="57"/>
      <c r="BH21" s="57"/>
      <c r="BI21" s="57"/>
      <c r="BJ21" s="57"/>
    </row>
    <row r="22" spans="1:63" s="12" customFormat="1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3" s="12" customFormat="1" ht="12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3" s="12" customFormat="1" ht="12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57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70">
        <f t="shared" ref="AP26:AP30" si="6">N26+U26-AB26+AI26</f>
        <v>0</v>
      </c>
      <c r="AQ26" s="70"/>
      <c r="AR26" s="70"/>
      <c r="AS26" s="70"/>
      <c r="AT26" s="70"/>
      <c r="AU26" s="70"/>
      <c r="AV26" s="70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96"/>
    </row>
    <row r="27" spans="1:6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70">
        <f t="shared" si="6"/>
        <v>0</v>
      </c>
      <c r="AQ27" s="70"/>
      <c r="AR27" s="70"/>
      <c r="AS27" s="70"/>
      <c r="AT27" s="70"/>
      <c r="AU27" s="70"/>
      <c r="AV27" s="70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1:6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0">
        <f t="shared" si="6"/>
        <v>0</v>
      </c>
      <c r="AQ28" s="70"/>
      <c r="AR28" s="70"/>
      <c r="AS28" s="70"/>
      <c r="AT28" s="70"/>
      <c r="AU28" s="70"/>
      <c r="AV28" s="70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1:6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0">
        <f t="shared" si="6"/>
        <v>0</v>
      </c>
      <c r="AQ29" s="70"/>
      <c r="AR29" s="70"/>
      <c r="AS29" s="70"/>
      <c r="AT29" s="70"/>
      <c r="AU29" s="70"/>
      <c r="AV29" s="70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1:63">
      <c r="A30" s="11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71">
        <f t="shared" si="6"/>
        <v>0</v>
      </c>
      <c r="AQ30" s="71"/>
      <c r="AR30" s="71"/>
      <c r="AS30" s="71"/>
      <c r="AT30" s="71"/>
      <c r="AU30" s="71"/>
      <c r="AV30" s="71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3" ht="15.75" thickBot="1">
      <c r="A31" s="25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3"/>
      <c r="AP33" s="54">
        <f t="shared" ref="AP33:AP37" si="7">N33+U33-AB33+AI33</f>
        <v>0</v>
      </c>
      <c r="AQ33" s="55"/>
      <c r="AR33" s="55"/>
      <c r="AS33" s="55"/>
      <c r="AT33" s="55"/>
      <c r="AU33" s="55"/>
      <c r="AV33" s="55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62"/>
    </row>
    <row r="34" spans="1:6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4">
        <f t="shared" si="7"/>
        <v>0</v>
      </c>
      <c r="AQ34" s="55"/>
      <c r="AR34" s="55"/>
      <c r="AS34" s="55"/>
      <c r="AT34" s="55"/>
      <c r="AU34" s="55"/>
      <c r="AV34" s="55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2"/>
    </row>
    <row r="35" spans="1:6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>
        <f t="shared" si="7"/>
        <v>0</v>
      </c>
      <c r="AQ35" s="55"/>
      <c r="AR35" s="55"/>
      <c r="AS35" s="55"/>
      <c r="AT35" s="55"/>
      <c r="AU35" s="55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2"/>
    </row>
    <row r="36" spans="1:6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4">
        <f t="shared" si="7"/>
        <v>0</v>
      </c>
      <c r="AQ36" s="55"/>
      <c r="AR36" s="55"/>
      <c r="AS36" s="55"/>
      <c r="AT36" s="55"/>
      <c r="AU36" s="55"/>
      <c r="AV36" s="55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2"/>
    </row>
    <row r="37" spans="1:6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65">
        <f t="shared" si="7"/>
        <v>0</v>
      </c>
      <c r="AQ37" s="66"/>
      <c r="AR37" s="66"/>
      <c r="AS37" s="66"/>
      <c r="AT37" s="66"/>
      <c r="AU37" s="66"/>
      <c r="AV37" s="66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</row>
    <row r="38" spans="1:63" ht="15.75" thickBot="1">
      <c r="B38" s="51" t="s">
        <v>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/>
    <row r="40" spans="1:63" ht="15" customHeight="1">
      <c r="A40" s="95" t="s">
        <v>68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57" t="s">
        <v>69</v>
      </c>
      <c r="O40" s="57"/>
      <c r="P40" s="57"/>
      <c r="Q40" s="57"/>
      <c r="R40" s="57"/>
      <c r="S40" s="57"/>
      <c r="T40" s="57"/>
      <c r="U40" s="57"/>
      <c r="V40" s="57"/>
      <c r="W40" s="57"/>
      <c r="X40" s="57" t="s">
        <v>70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71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 t="s">
        <v>72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 t="s">
        <v>73</v>
      </c>
      <c r="BC40" s="57"/>
      <c r="BD40" s="57"/>
      <c r="BE40" s="57"/>
      <c r="BF40" s="57"/>
      <c r="BG40" s="57"/>
      <c r="BH40" s="57"/>
      <c r="BI40" s="57"/>
      <c r="BJ40" s="57"/>
    </row>
    <row r="41" spans="1:6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26"/>
    </row>
    <row r="43" spans="1:6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>
      <c r="A48" s="25"/>
      <c r="B48" s="51" t="s">
        <v>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49" t="s">
        <v>92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16"/>
      <c r="BE52" s="16"/>
      <c r="BF52" s="16"/>
    </row>
    <row r="53" spans="1:62" ht="15" customHeight="1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62" ht="15" customHeight="1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44562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44926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34" t="s">
        <v>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86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50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86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86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86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86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86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86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86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86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>
      <c r="A7" s="134" t="s">
        <v>87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87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87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87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87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87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87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87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87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87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>
      <c r="A8" s="155" t="s">
        <v>53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J8" s="155" t="s">
        <v>53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S8" s="155" t="s">
        <v>53</v>
      </c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  <c r="DB8" s="155" t="s">
        <v>53</v>
      </c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7"/>
      <c r="EK8" s="155" t="s">
        <v>53</v>
      </c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7"/>
      <c r="FT8" s="155" t="s">
        <v>53</v>
      </c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7"/>
      <c r="HC8" s="155" t="s">
        <v>53</v>
      </c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7"/>
      <c r="IL8" s="155" t="s">
        <v>53</v>
      </c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7"/>
      <c r="JU8" s="155" t="s">
        <v>53</v>
      </c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7"/>
      <c r="LD8" s="155" t="s">
        <v>53</v>
      </c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  <c r="LX8" s="156"/>
      <c r="LY8" s="156"/>
      <c r="LZ8" s="156"/>
      <c r="MA8" s="156"/>
      <c r="MB8" s="156"/>
      <c r="MC8" s="156"/>
      <c r="MD8" s="156"/>
      <c r="ME8" s="156"/>
      <c r="MF8" s="156"/>
      <c r="MG8" s="156"/>
      <c r="MH8" s="156"/>
      <c r="MI8" s="156"/>
      <c r="MJ8" s="156"/>
      <c r="MK8" s="157"/>
    </row>
    <row r="9" spans="1:349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>
      <c r="A11" s="155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J11" s="155" t="s">
        <v>6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S11" s="155" t="s">
        <v>6</v>
      </c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7"/>
      <c r="DB11" s="155" t="s">
        <v>6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K11" s="155" t="s">
        <v>6</v>
      </c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7"/>
      <c r="FT11" s="155" t="s">
        <v>6</v>
      </c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7"/>
      <c r="HC11" s="155" t="s">
        <v>6</v>
      </c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7"/>
      <c r="IL11" s="155" t="s">
        <v>6</v>
      </c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7"/>
      <c r="JU11" s="155" t="s">
        <v>6</v>
      </c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7"/>
      <c r="LD11" s="155" t="s">
        <v>6</v>
      </c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7"/>
    </row>
    <row r="12" spans="1:349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4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4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4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4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4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4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4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4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4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4"/>
    </row>
    <row r="13" spans="1:349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0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0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1" t="s">
        <v>4</v>
      </c>
      <c r="DC25" s="152"/>
      <c r="DD25" s="152"/>
      <c r="DE25" s="153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1" t="s">
        <v>4</v>
      </c>
      <c r="EL25" s="152"/>
      <c r="EM25" s="152"/>
      <c r="EN25" s="153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1" t="s">
        <v>4</v>
      </c>
      <c r="FU25" s="152"/>
      <c r="FV25" s="152"/>
      <c r="FW25" s="153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1" t="s">
        <v>4</v>
      </c>
      <c r="HD25" s="152"/>
      <c r="HE25" s="152"/>
      <c r="HF25" s="153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1" t="s">
        <v>4</v>
      </c>
      <c r="IM25" s="152"/>
      <c r="IN25" s="152"/>
      <c r="IO25" s="153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1" t="s">
        <v>4</v>
      </c>
      <c r="JV25" s="152"/>
      <c r="JW25" s="152"/>
      <c r="JX25" s="153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1" t="s">
        <v>4</v>
      </c>
      <c r="LE25" s="152"/>
      <c r="LF25" s="152"/>
      <c r="LG25" s="153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tabSelected="1" workbookViewId="0">
      <selection activeCell="C12" sqref="C12:M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76</v>
      </c>
      <c r="O5" s="57"/>
      <c r="P5" s="57"/>
      <c r="Q5" s="57"/>
      <c r="R5" s="57"/>
      <c r="S5" s="57" t="s">
        <v>77</v>
      </c>
      <c r="T5" s="57"/>
      <c r="U5" s="57"/>
      <c r="V5" s="57"/>
      <c r="W5" s="57"/>
      <c r="X5" s="57" t="s">
        <v>78</v>
      </c>
      <c r="Y5" s="57"/>
      <c r="Z5" s="57"/>
      <c r="AA5" s="57"/>
      <c r="AB5" s="57"/>
      <c r="AC5" s="57" t="s">
        <v>79</v>
      </c>
      <c r="AD5" s="57"/>
      <c r="AE5" s="57"/>
      <c r="AF5" s="57"/>
      <c r="AG5" s="57"/>
      <c r="AH5" s="57"/>
      <c r="AI5" s="57" t="s">
        <v>70</v>
      </c>
      <c r="AJ5" s="57"/>
      <c r="AK5" s="57"/>
      <c r="AL5" s="57"/>
      <c r="AM5" s="57"/>
      <c r="AN5" s="57" t="s">
        <v>80</v>
      </c>
      <c r="AO5" s="57"/>
      <c r="AP5" s="57"/>
      <c r="AQ5" s="57"/>
      <c r="AR5" s="57"/>
      <c r="AS5" s="57"/>
      <c r="AT5" s="57" t="s">
        <v>81</v>
      </c>
      <c r="AU5" s="57"/>
      <c r="AV5" s="57"/>
      <c r="AW5" s="57"/>
      <c r="AX5" s="57"/>
      <c r="AY5" s="57"/>
      <c r="AZ5" s="57" t="s">
        <v>82</v>
      </c>
      <c r="BA5" s="57"/>
      <c r="BB5" s="57"/>
      <c r="BC5" s="57"/>
      <c r="BD5" s="57"/>
      <c r="BE5" s="57"/>
      <c r="BF5" s="57" t="s">
        <v>83</v>
      </c>
      <c r="BG5" s="57"/>
      <c r="BH5" s="57"/>
      <c r="BI5" s="57"/>
      <c r="BJ5" s="57"/>
      <c r="BK5" s="57"/>
      <c r="BL5" s="57" t="s">
        <v>84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</row>
    <row r="11" spans="1:69">
      <c r="A11" s="173" t="s">
        <v>55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8">
        <f>SUM(AC12:AH14)</f>
        <v>0</v>
      </c>
      <c r="AD11" s="168"/>
      <c r="AE11" s="168"/>
      <c r="AF11" s="168"/>
      <c r="AG11" s="168"/>
      <c r="AH11" s="168"/>
      <c r="AI11" s="174"/>
      <c r="AJ11" s="174"/>
      <c r="AK11" s="174"/>
      <c r="AL11" s="174"/>
      <c r="AM11" s="174"/>
      <c r="AN11" s="168">
        <f>SUM(AN12:AS14)</f>
        <v>0</v>
      </c>
      <c r="AO11" s="168"/>
      <c r="AP11" s="168"/>
      <c r="AQ11" s="168"/>
      <c r="AR11" s="168"/>
      <c r="AS11" s="168"/>
      <c r="AT11" s="168">
        <f>SUM(AT12:AY14)</f>
        <v>0</v>
      </c>
      <c r="AU11" s="168"/>
      <c r="AV11" s="168"/>
      <c r="AW11" s="168"/>
      <c r="AX11" s="168"/>
      <c r="AY11" s="168"/>
      <c r="AZ11" s="168">
        <f>SUM(AZ12:BE14)</f>
        <v>0</v>
      </c>
      <c r="BA11" s="168"/>
      <c r="BB11" s="168"/>
      <c r="BC11" s="168"/>
      <c r="BD11" s="168"/>
      <c r="BE11" s="168"/>
      <c r="BF11" s="168">
        <f>SUM(BF12:BK14)</f>
        <v>0</v>
      </c>
      <c r="BG11" s="168"/>
      <c r="BH11" s="168"/>
      <c r="BI11" s="168"/>
      <c r="BJ11" s="168"/>
      <c r="BK11" s="168"/>
      <c r="BL11" s="167">
        <f>SUM(BL12:BQ14)</f>
        <v>0</v>
      </c>
      <c r="BM11" s="167"/>
      <c r="BN11" s="167"/>
      <c r="BO11" s="167"/>
      <c r="BP11" s="167"/>
      <c r="BQ11" s="167"/>
    </row>
    <row r="12" spans="1:69">
      <c r="A12" s="22"/>
      <c r="B12" s="22" t="s">
        <v>18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2"/>
      <c r="O12" s="163"/>
      <c r="P12" s="163"/>
      <c r="Q12" s="163"/>
      <c r="R12" s="163"/>
      <c r="S12" s="162"/>
      <c r="T12" s="163"/>
      <c r="U12" s="163"/>
      <c r="V12" s="163"/>
      <c r="W12" s="163"/>
      <c r="X12" s="162"/>
      <c r="Y12" s="163"/>
      <c r="Z12" s="163"/>
      <c r="AA12" s="163"/>
      <c r="AB12" s="163"/>
      <c r="AC12" s="160"/>
      <c r="AD12" s="160"/>
      <c r="AE12" s="160"/>
      <c r="AF12" s="160"/>
      <c r="AG12" s="160"/>
      <c r="AH12" s="160"/>
      <c r="AI12" s="162"/>
      <c r="AJ12" s="163"/>
      <c r="AK12" s="163"/>
      <c r="AL12" s="163"/>
      <c r="AM12" s="163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78">
        <f>AC12-BF12</f>
        <v>0</v>
      </c>
      <c r="BM12" s="78"/>
      <c r="BN12" s="78"/>
      <c r="BO12" s="78"/>
      <c r="BP12" s="78"/>
      <c r="BQ12" s="78"/>
    </row>
    <row r="13" spans="1:69">
      <c r="A13" s="22"/>
      <c r="B13" s="22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2"/>
      <c r="O13" s="163"/>
      <c r="P13" s="163"/>
      <c r="Q13" s="163"/>
      <c r="R13" s="163"/>
      <c r="S13" s="162"/>
      <c r="T13" s="163"/>
      <c r="U13" s="163"/>
      <c r="V13" s="163"/>
      <c r="W13" s="163"/>
      <c r="X13" s="162"/>
      <c r="Y13" s="163"/>
      <c r="Z13" s="163"/>
      <c r="AA13" s="163"/>
      <c r="AB13" s="163"/>
      <c r="AC13" s="160"/>
      <c r="AD13" s="160"/>
      <c r="AE13" s="160"/>
      <c r="AF13" s="160"/>
      <c r="AG13" s="160"/>
      <c r="AH13" s="160"/>
      <c r="AI13" s="162"/>
      <c r="AJ13" s="163"/>
      <c r="AK13" s="163"/>
      <c r="AL13" s="163"/>
      <c r="AM13" s="163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78">
        <f>AC13-BF13</f>
        <v>0</v>
      </c>
      <c r="BM13" s="78"/>
      <c r="BN13" s="78"/>
      <c r="BO13" s="78"/>
      <c r="BP13" s="78"/>
      <c r="BQ13" s="78"/>
    </row>
    <row r="14" spans="1:69">
      <c r="A14" s="22"/>
      <c r="B14" s="22" t="s">
        <v>20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2"/>
      <c r="O14" s="163"/>
      <c r="P14" s="163"/>
      <c r="Q14" s="163"/>
      <c r="R14" s="163"/>
      <c r="S14" s="162"/>
      <c r="T14" s="163"/>
      <c r="U14" s="163"/>
      <c r="V14" s="163"/>
      <c r="W14" s="163"/>
      <c r="X14" s="162"/>
      <c r="Y14" s="163"/>
      <c r="Z14" s="163"/>
      <c r="AA14" s="163"/>
      <c r="AB14" s="163"/>
      <c r="AC14" s="160"/>
      <c r="AD14" s="160"/>
      <c r="AE14" s="160"/>
      <c r="AF14" s="160"/>
      <c r="AG14" s="160"/>
      <c r="AH14" s="160"/>
      <c r="AI14" s="162"/>
      <c r="AJ14" s="163"/>
      <c r="AK14" s="163"/>
      <c r="AL14" s="163"/>
      <c r="AM14" s="163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78">
        <f>AC14-BF14</f>
        <v>0</v>
      </c>
      <c r="BM14" s="78"/>
      <c r="BN14" s="78"/>
      <c r="BO14" s="78"/>
      <c r="BP14" s="78"/>
      <c r="BQ14" s="78"/>
    </row>
    <row r="15" spans="1:69">
      <c r="A15" s="172" t="s">
        <v>57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64">
        <f>SUM(AC16:AH18)</f>
        <v>0</v>
      </c>
      <c r="AD15" s="164"/>
      <c r="AE15" s="164"/>
      <c r="AF15" s="164"/>
      <c r="AG15" s="164"/>
      <c r="AH15" s="164"/>
      <c r="AI15" s="77"/>
      <c r="AJ15" s="77"/>
      <c r="AK15" s="77"/>
      <c r="AL15" s="77"/>
      <c r="AM15" s="77"/>
      <c r="AN15" s="164">
        <f>SUM(AN16:AS18)</f>
        <v>0</v>
      </c>
      <c r="AO15" s="164"/>
      <c r="AP15" s="164"/>
      <c r="AQ15" s="164"/>
      <c r="AR15" s="164"/>
      <c r="AS15" s="164"/>
      <c r="AT15" s="164">
        <f>SUM(AT16:AY18)</f>
        <v>0</v>
      </c>
      <c r="AU15" s="164"/>
      <c r="AV15" s="164"/>
      <c r="AW15" s="164"/>
      <c r="AX15" s="164"/>
      <c r="AY15" s="164"/>
      <c r="AZ15" s="164">
        <f>SUM(AZ16:BE18)</f>
        <v>0</v>
      </c>
      <c r="BA15" s="164"/>
      <c r="BB15" s="164"/>
      <c r="BC15" s="164"/>
      <c r="BD15" s="164"/>
      <c r="BE15" s="164"/>
      <c r="BF15" s="164">
        <f>SUM(BF16:BK18)</f>
        <v>0</v>
      </c>
      <c r="BG15" s="164"/>
      <c r="BH15" s="164"/>
      <c r="BI15" s="164"/>
      <c r="BJ15" s="164"/>
      <c r="BK15" s="164"/>
      <c r="BL15" s="167">
        <f>SUM(BL16:BQ18)</f>
        <v>0</v>
      </c>
      <c r="BM15" s="167"/>
      <c r="BN15" s="167"/>
      <c r="BO15" s="167"/>
      <c r="BP15" s="167"/>
      <c r="BQ15" s="167"/>
    </row>
    <row r="16" spans="1:69">
      <c r="A16" s="22"/>
      <c r="B16" s="22" t="s">
        <v>18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2"/>
      <c r="O16" s="163"/>
      <c r="P16" s="163"/>
      <c r="Q16" s="163"/>
      <c r="R16" s="163"/>
      <c r="S16" s="162"/>
      <c r="T16" s="163"/>
      <c r="U16" s="163"/>
      <c r="V16" s="163"/>
      <c r="W16" s="163"/>
      <c r="X16" s="162"/>
      <c r="Y16" s="163"/>
      <c r="Z16" s="163"/>
      <c r="AA16" s="163"/>
      <c r="AB16" s="163"/>
      <c r="AC16" s="160"/>
      <c r="AD16" s="160"/>
      <c r="AE16" s="160"/>
      <c r="AF16" s="160"/>
      <c r="AG16" s="160"/>
      <c r="AH16" s="160"/>
      <c r="AI16" s="162"/>
      <c r="AJ16" s="163"/>
      <c r="AK16" s="163"/>
      <c r="AL16" s="163"/>
      <c r="AM16" s="163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78">
        <f>AC16-BF16</f>
        <v>0</v>
      </c>
      <c r="BM16" s="78"/>
      <c r="BN16" s="78"/>
      <c r="BO16" s="78"/>
      <c r="BP16" s="78"/>
      <c r="BQ16" s="78"/>
    </row>
    <row r="17" spans="1:69">
      <c r="A17" s="22"/>
      <c r="B17" s="22" t="s">
        <v>19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2"/>
      <c r="O17" s="163"/>
      <c r="P17" s="163"/>
      <c r="Q17" s="163"/>
      <c r="R17" s="163"/>
      <c r="S17" s="162"/>
      <c r="T17" s="163"/>
      <c r="U17" s="163"/>
      <c r="V17" s="163"/>
      <c r="W17" s="163"/>
      <c r="X17" s="162"/>
      <c r="Y17" s="163"/>
      <c r="Z17" s="163"/>
      <c r="AA17" s="163"/>
      <c r="AB17" s="163"/>
      <c r="AC17" s="160"/>
      <c r="AD17" s="160"/>
      <c r="AE17" s="160"/>
      <c r="AF17" s="160"/>
      <c r="AG17" s="160"/>
      <c r="AH17" s="160"/>
      <c r="AI17" s="162"/>
      <c r="AJ17" s="163"/>
      <c r="AK17" s="163"/>
      <c r="AL17" s="163"/>
      <c r="AM17" s="163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78">
        <f>AC17-BF17</f>
        <v>0</v>
      </c>
      <c r="BM17" s="78"/>
      <c r="BN17" s="78"/>
      <c r="BO17" s="78"/>
      <c r="BP17" s="78"/>
      <c r="BQ17" s="78"/>
    </row>
    <row r="18" spans="1:69">
      <c r="A18" s="13"/>
      <c r="B18" s="13" t="s">
        <v>20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2"/>
      <c r="O18" s="163"/>
      <c r="P18" s="163"/>
      <c r="Q18" s="163"/>
      <c r="R18" s="163"/>
      <c r="S18" s="162"/>
      <c r="T18" s="163"/>
      <c r="U18" s="163"/>
      <c r="V18" s="163"/>
      <c r="W18" s="163"/>
      <c r="X18" s="162"/>
      <c r="Y18" s="163"/>
      <c r="Z18" s="163"/>
      <c r="AA18" s="163"/>
      <c r="AB18" s="163"/>
      <c r="AC18" s="161"/>
      <c r="AD18" s="161"/>
      <c r="AE18" s="161"/>
      <c r="AF18" s="161"/>
      <c r="AG18" s="161"/>
      <c r="AH18" s="161"/>
      <c r="AI18" s="162"/>
      <c r="AJ18" s="163"/>
      <c r="AK18" s="163"/>
      <c r="AL18" s="163"/>
      <c r="AM18" s="163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79">
        <f>AC18-BF18</f>
        <v>0</v>
      </c>
      <c r="BM18" s="79"/>
      <c r="BN18" s="79"/>
      <c r="BO18" s="79"/>
      <c r="BP18" s="79"/>
      <c r="BQ18" s="79"/>
    </row>
    <row r="19" spans="1:69" ht="15" customHeight="1" thickBot="1">
      <c r="A19" s="165" t="s">
        <v>54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87">
        <f>AC11+AC15</f>
        <v>0</v>
      </c>
      <c r="AD19" s="87"/>
      <c r="AE19" s="87"/>
      <c r="AF19" s="87"/>
      <c r="AG19" s="87"/>
      <c r="AH19" s="87"/>
      <c r="AI19" s="158"/>
      <c r="AJ19" s="158"/>
      <c r="AK19" s="158"/>
      <c r="AL19" s="158"/>
      <c r="AM19" s="158"/>
      <c r="AN19" s="87">
        <f t="shared" ref="AN19" si="0">AN11+AN15</f>
        <v>0</v>
      </c>
      <c r="AO19" s="87"/>
      <c r="AP19" s="87"/>
      <c r="AQ19" s="87"/>
      <c r="AR19" s="87"/>
      <c r="AS19" s="87"/>
      <c r="AT19" s="87">
        <f t="shared" ref="AT19" si="1">AT11+AT15</f>
        <v>0</v>
      </c>
      <c r="AU19" s="87"/>
      <c r="AV19" s="87"/>
      <c r="AW19" s="87"/>
      <c r="AX19" s="87"/>
      <c r="AY19" s="87"/>
      <c r="AZ19" s="87">
        <f t="shared" ref="AZ19" si="2">AZ11+AZ15</f>
        <v>0</v>
      </c>
      <c r="BA19" s="87"/>
      <c r="BB19" s="87"/>
      <c r="BC19" s="87"/>
      <c r="BD19" s="87"/>
      <c r="BE19" s="87"/>
      <c r="BF19" s="87">
        <f t="shared" ref="BF19" si="3">BF11+BF15</f>
        <v>0</v>
      </c>
      <c r="BG19" s="87"/>
      <c r="BH19" s="87"/>
      <c r="BI19" s="87"/>
      <c r="BJ19" s="87"/>
      <c r="BK19" s="87"/>
      <c r="BL19" s="87">
        <f t="shared" ref="BL19" si="4">BL11+BL15</f>
        <v>0</v>
      </c>
      <c r="BM19" s="87"/>
      <c r="BN19" s="87"/>
      <c r="BO19" s="87"/>
      <c r="BP19" s="87"/>
      <c r="BQ19" s="87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69" t="s">
        <v>92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5"/>
      <c r="BD24" s="15"/>
      <c r="BE24" s="15"/>
      <c r="BF24" s="15"/>
      <c r="BG24" s="15"/>
      <c r="BH24" s="15"/>
    </row>
    <row r="25" spans="1:69" ht="21.75" customHeight="1">
      <c r="D25" s="171" t="s">
        <v>56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U25" s="159" t="s">
        <v>95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Jorjais</cp:lastModifiedBy>
  <cp:lastPrinted>2023-03-01T19:30:15Z</cp:lastPrinted>
  <dcterms:created xsi:type="dcterms:W3CDTF">2013-07-10T14:16:12Z</dcterms:created>
  <dcterms:modified xsi:type="dcterms:W3CDTF">2023-06-08T18:56:51Z</dcterms:modified>
</cp:coreProperties>
</file>